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床" sheetId="12" r:id="rId1"/>
    <sheet name="护理" sheetId="14" r:id="rId2"/>
    <sheet name="康复治疗" sheetId="15" r:id="rId3"/>
    <sheet name="超声技师" sheetId="16" r:id="rId4"/>
  </sheets>
  <definedNames>
    <definedName name="_xlnm._FilterDatabase" localSheetId="0" hidden="1">临床!#REF!</definedName>
    <definedName name="_xlnm._FilterDatabase" localSheetId="1" hidden="1">护理!#REF!</definedName>
    <definedName name="_xlnm._FilterDatabase" localSheetId="2" hidden="1">康复治疗!#REF!</definedName>
    <definedName name="_xlnm._FilterDatabase" localSheetId="3" hidden="1">超声技师!#REF!</definedName>
  </definedNames>
  <calcPr calcId="144525"/>
</workbook>
</file>

<file path=xl/sharedStrings.xml><?xml version="1.0" encoding="utf-8"?>
<sst xmlns="http://schemas.openxmlformats.org/spreadsheetml/2006/main" count="97" uniqueCount="76">
  <si>
    <t>2023年招聘编外专业技术人员全日制大专学历理论考试成绩排名</t>
  </si>
  <si>
    <t>岗位（专业）：临床医学</t>
  </si>
  <si>
    <t>考生考试号</t>
  </si>
  <si>
    <t>理论考试</t>
  </si>
  <si>
    <t>考生姓名</t>
  </si>
  <si>
    <t>最终名次</t>
  </si>
  <si>
    <t>理论考试成绩</t>
  </si>
  <si>
    <t>理论成绩50%</t>
  </si>
  <si>
    <t>陈荣蓉</t>
  </si>
  <si>
    <t>陈玫羽</t>
  </si>
  <si>
    <t>吉木什支木</t>
  </si>
  <si>
    <t>冉娟</t>
  </si>
  <si>
    <t>马海热哈</t>
  </si>
  <si>
    <t>吉克作西</t>
  </si>
  <si>
    <t>确木拉主</t>
  </si>
  <si>
    <t>吉克作子</t>
  </si>
  <si>
    <t>吉补弟弟</t>
  </si>
  <si>
    <t>曲模惹娘</t>
  </si>
  <si>
    <t>吉克阿果木</t>
  </si>
  <si>
    <t>曲比加加</t>
  </si>
  <si>
    <t>吉克妞牛</t>
  </si>
  <si>
    <t>曲比拉者</t>
  </si>
  <si>
    <t>娄者银波</t>
  </si>
  <si>
    <t>的莫以伍</t>
  </si>
  <si>
    <t>吉佧月布</t>
  </si>
  <si>
    <t>欧来用星</t>
  </si>
  <si>
    <t>啥妈克罗</t>
  </si>
  <si>
    <t>啥妈小妹</t>
  </si>
  <si>
    <t>苦日作</t>
  </si>
  <si>
    <t>罗别阿喜</t>
  </si>
  <si>
    <t>沙马马建</t>
  </si>
  <si>
    <t xml:space="preserve">岗位（专业）：护理                   </t>
  </si>
  <si>
    <t>阿罗达留</t>
  </si>
  <si>
    <t>吉立小妹</t>
  </si>
  <si>
    <t>乌尔石格</t>
  </si>
  <si>
    <t>吉日伍各</t>
  </si>
  <si>
    <t>吉克拉都</t>
  </si>
  <si>
    <t>阿罗吉枝</t>
  </si>
  <si>
    <t>吉克刘兴</t>
  </si>
  <si>
    <t>吉胡阿子5226</t>
  </si>
  <si>
    <t>吉俄叶罗</t>
  </si>
  <si>
    <t>杨阿宁</t>
  </si>
  <si>
    <t>吉克子伍</t>
  </si>
  <si>
    <t>阿彭彝乌</t>
  </si>
  <si>
    <t>阿尔达主</t>
  </si>
  <si>
    <t>吉胡小花</t>
  </si>
  <si>
    <t>曲模阿巫</t>
  </si>
  <si>
    <t>段红莉</t>
  </si>
  <si>
    <t>吉木叶罗</t>
  </si>
  <si>
    <t>耍惹夹曲</t>
  </si>
  <si>
    <t>阿尔妈麻</t>
  </si>
  <si>
    <t>阿候妹妹</t>
  </si>
  <si>
    <t>阿培子普</t>
  </si>
  <si>
    <t>吉克加加</t>
  </si>
  <si>
    <t>吉胡阿子224x</t>
  </si>
  <si>
    <t>阿彭秀英</t>
  </si>
  <si>
    <t>张圆惠</t>
  </si>
  <si>
    <t>洁机石作</t>
  </si>
  <si>
    <t>阿洛叶子</t>
  </si>
  <si>
    <t>切吉子里</t>
  </si>
  <si>
    <t>吉色伍各</t>
  </si>
  <si>
    <t>毛吉曲莫</t>
  </si>
  <si>
    <t>吉则医生</t>
  </si>
  <si>
    <t>吉莫尔古莫</t>
  </si>
  <si>
    <t>耍惹阿西</t>
  </si>
  <si>
    <t>阿扯雪花</t>
  </si>
  <si>
    <t>马阿质</t>
  </si>
  <si>
    <t>耍惹罗西</t>
  </si>
  <si>
    <t xml:space="preserve">岗位（专业）：康复治疗技术 </t>
  </si>
  <si>
    <t>马妍</t>
  </si>
  <si>
    <t>刘陈</t>
  </si>
  <si>
    <t>阿底张家</t>
  </si>
  <si>
    <t>黄法德</t>
  </si>
  <si>
    <t xml:space="preserve">岗位（专业）：超声技师   </t>
  </si>
  <si>
    <t>刘佳瑶</t>
  </si>
  <si>
    <t>马金华嫫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</si>
</sst>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5" zoomScaleNormal="85" workbookViewId="0">
      <selection activeCell="H7" sqref="H7"/>
    </sheetView>
  </sheetViews>
  <sheetFormatPr defaultColWidth="9" defaultRowHeight="13.5" outlineLevelCol="4"/>
  <cols>
    <col min="1" max="3" width="16.625" style="5" customWidth="1"/>
    <col min="4" max="4" width="16.625" style="6" customWidth="1"/>
    <col min="5" max="5" width="16.625" style="5" customWidth="1"/>
    <col min="6" max="16384" width="9" style="5"/>
  </cols>
  <sheetData>
    <row r="1" ht="48" customHeight="1" spans="1:5">
      <c r="A1" s="25" t="s">
        <v>0</v>
      </c>
      <c r="B1" s="25"/>
      <c r="C1" s="25"/>
      <c r="D1" s="25"/>
      <c r="E1" s="25"/>
    </row>
    <row r="2" customFormat="1" ht="29" customHeight="1" spans="1:5">
      <c r="A2" s="10" t="s">
        <v>1</v>
      </c>
      <c r="B2" s="10"/>
      <c r="C2" s="10"/>
      <c r="D2" s="10"/>
      <c r="E2" s="10"/>
    </row>
    <row r="3" s="7" customFormat="1" ht="25" customHeight="1" spans="1:5">
      <c r="A3" s="12" t="s">
        <v>2</v>
      </c>
      <c r="B3" s="13" t="s">
        <v>3</v>
      </c>
      <c r="C3" s="14"/>
      <c r="D3" s="12" t="s">
        <v>4</v>
      </c>
      <c r="E3" s="12" t="s">
        <v>5</v>
      </c>
    </row>
    <row r="4" s="22" customFormat="1" ht="25" customHeight="1" spans="1:5">
      <c r="A4" s="15"/>
      <c r="B4" s="12" t="s">
        <v>6</v>
      </c>
      <c r="C4" s="12" t="s">
        <v>7</v>
      </c>
      <c r="D4" s="15"/>
      <c r="E4" s="15"/>
    </row>
    <row r="5" s="7" customFormat="1" ht="27" customHeight="1" spans="1:5">
      <c r="A5" s="18">
        <v>59</v>
      </c>
      <c r="B5" s="16">
        <v>88</v>
      </c>
      <c r="C5" s="17">
        <f t="shared" ref="C5:C37" si="0">B5*50%</f>
        <v>44</v>
      </c>
      <c r="D5" s="16" t="s">
        <v>8</v>
      </c>
      <c r="E5" s="18">
        <f t="shared" ref="E5:E37" si="1">RANK(C5,$C$5:$C$27,0)</f>
        <v>1</v>
      </c>
    </row>
    <row r="6" s="5" customFormat="1" ht="25" customHeight="1" spans="1:5">
      <c r="A6" s="18">
        <v>7</v>
      </c>
      <c r="B6" s="16">
        <v>72</v>
      </c>
      <c r="C6" s="17">
        <f t="shared" si="0"/>
        <v>36</v>
      </c>
      <c r="D6" s="16" t="s">
        <v>9</v>
      </c>
      <c r="E6" s="18">
        <f t="shared" si="1"/>
        <v>2</v>
      </c>
    </row>
    <row r="7" s="5" customFormat="1" ht="25" customHeight="1" spans="1:5">
      <c r="A7" s="18">
        <v>33</v>
      </c>
      <c r="B7" s="16">
        <v>66</v>
      </c>
      <c r="C7" s="17">
        <f t="shared" si="0"/>
        <v>33</v>
      </c>
      <c r="D7" s="16" t="s">
        <v>10</v>
      </c>
      <c r="E7" s="18">
        <f t="shared" si="1"/>
        <v>3</v>
      </c>
    </row>
    <row r="8" s="23" customFormat="1" ht="25" customHeight="1" spans="1:5">
      <c r="A8" s="18">
        <v>15</v>
      </c>
      <c r="B8" s="16">
        <v>64</v>
      </c>
      <c r="C8" s="17">
        <f t="shared" si="0"/>
        <v>32</v>
      </c>
      <c r="D8" s="16" t="s">
        <v>11</v>
      </c>
      <c r="E8" s="18">
        <f t="shared" si="1"/>
        <v>4</v>
      </c>
    </row>
    <row r="9" s="5" customFormat="1" ht="25" customHeight="1" spans="1:5">
      <c r="A9" s="18">
        <v>42</v>
      </c>
      <c r="B9" s="16">
        <v>62</v>
      </c>
      <c r="C9" s="17">
        <f t="shared" si="0"/>
        <v>31</v>
      </c>
      <c r="D9" s="16" t="s">
        <v>12</v>
      </c>
      <c r="E9" s="18">
        <f t="shared" si="1"/>
        <v>5</v>
      </c>
    </row>
    <row r="10" s="5" customFormat="1" ht="25" customHeight="1" spans="1:5">
      <c r="A10" s="18">
        <v>52</v>
      </c>
      <c r="B10" s="16">
        <v>60</v>
      </c>
      <c r="C10" s="17">
        <f t="shared" si="0"/>
        <v>30</v>
      </c>
      <c r="D10" s="16" t="s">
        <v>13</v>
      </c>
      <c r="E10" s="18">
        <f t="shared" si="1"/>
        <v>6</v>
      </c>
    </row>
    <row r="11" s="5" customFormat="1" ht="25" customHeight="1" spans="1:5">
      <c r="A11" s="18">
        <v>31</v>
      </c>
      <c r="B11" s="16">
        <v>58</v>
      </c>
      <c r="C11" s="17">
        <f t="shared" si="0"/>
        <v>29</v>
      </c>
      <c r="D11" s="16" t="s">
        <v>14</v>
      </c>
      <c r="E11" s="18">
        <f t="shared" si="1"/>
        <v>7</v>
      </c>
    </row>
    <row r="12" s="5" customFormat="1" ht="25" customHeight="1" spans="1:5">
      <c r="A12" s="18">
        <v>40</v>
      </c>
      <c r="B12" s="16">
        <v>58</v>
      </c>
      <c r="C12" s="17">
        <f t="shared" si="0"/>
        <v>29</v>
      </c>
      <c r="D12" s="16" t="s">
        <v>15</v>
      </c>
      <c r="E12" s="18">
        <f t="shared" si="1"/>
        <v>7</v>
      </c>
    </row>
    <row r="13" s="24" customFormat="1" ht="28.5" customHeight="1" spans="1:5">
      <c r="A13" s="18">
        <v>17</v>
      </c>
      <c r="B13" s="16">
        <v>56</v>
      </c>
      <c r="C13" s="17">
        <f t="shared" si="0"/>
        <v>28</v>
      </c>
      <c r="D13" s="16" t="s">
        <v>16</v>
      </c>
      <c r="E13" s="18">
        <f t="shared" si="1"/>
        <v>9</v>
      </c>
    </row>
    <row r="14" s="24" customFormat="1" ht="28.5" customHeight="1" spans="1:5">
      <c r="A14" s="18">
        <v>30</v>
      </c>
      <c r="B14" s="16">
        <v>56</v>
      </c>
      <c r="C14" s="17">
        <f t="shared" si="0"/>
        <v>28</v>
      </c>
      <c r="D14" s="16" t="s">
        <v>17</v>
      </c>
      <c r="E14" s="18">
        <f t="shared" si="1"/>
        <v>9</v>
      </c>
    </row>
    <row r="15" s="24" customFormat="1" ht="28.5" customHeight="1" spans="1:5">
      <c r="A15" s="18">
        <v>50</v>
      </c>
      <c r="B15" s="16">
        <v>56</v>
      </c>
      <c r="C15" s="17">
        <f t="shared" si="0"/>
        <v>28</v>
      </c>
      <c r="D15" s="16" t="s">
        <v>18</v>
      </c>
      <c r="E15" s="18">
        <f t="shared" si="1"/>
        <v>9</v>
      </c>
    </row>
    <row r="16" s="24" customFormat="1" ht="28.5" customHeight="1" spans="1:5">
      <c r="A16" s="18">
        <v>61</v>
      </c>
      <c r="B16" s="16">
        <v>52</v>
      </c>
      <c r="C16" s="17">
        <f t="shared" si="0"/>
        <v>26</v>
      </c>
      <c r="D16" s="16" t="s">
        <v>19</v>
      </c>
      <c r="E16" s="18">
        <f t="shared" si="1"/>
        <v>12</v>
      </c>
    </row>
    <row r="17" s="24" customFormat="1" ht="28.5" customHeight="1" spans="1:5">
      <c r="A17" s="18">
        <v>10</v>
      </c>
      <c r="B17" s="16">
        <v>50</v>
      </c>
      <c r="C17" s="17">
        <f t="shared" si="0"/>
        <v>25</v>
      </c>
      <c r="D17" s="16" t="s">
        <v>20</v>
      </c>
      <c r="E17" s="18">
        <f t="shared" si="1"/>
        <v>13</v>
      </c>
    </row>
    <row r="18" s="24" customFormat="1" ht="28.5" customHeight="1" spans="1:5">
      <c r="A18" s="18">
        <v>14</v>
      </c>
      <c r="B18" s="16">
        <v>50</v>
      </c>
      <c r="C18" s="17">
        <f t="shared" si="0"/>
        <v>25</v>
      </c>
      <c r="D18" s="16" t="s">
        <v>21</v>
      </c>
      <c r="E18" s="18">
        <f t="shared" si="1"/>
        <v>13</v>
      </c>
    </row>
    <row r="19" s="24" customFormat="1" ht="28.5" customHeight="1" spans="1:5">
      <c r="A19" s="18">
        <v>25</v>
      </c>
      <c r="B19" s="16">
        <v>50</v>
      </c>
      <c r="C19" s="17">
        <f t="shared" si="0"/>
        <v>25</v>
      </c>
      <c r="D19" s="16" t="s">
        <v>22</v>
      </c>
      <c r="E19" s="18">
        <f t="shared" si="1"/>
        <v>13</v>
      </c>
    </row>
    <row r="20" s="24" customFormat="1" ht="28.5" customHeight="1" spans="1:5">
      <c r="A20" s="18">
        <v>37</v>
      </c>
      <c r="B20" s="16">
        <v>50</v>
      </c>
      <c r="C20" s="17">
        <f t="shared" si="0"/>
        <v>25</v>
      </c>
      <c r="D20" s="16" t="s">
        <v>23</v>
      </c>
      <c r="E20" s="18">
        <f t="shared" si="1"/>
        <v>13</v>
      </c>
    </row>
    <row r="21" s="24" customFormat="1" ht="28.5" customHeight="1" spans="1:5">
      <c r="A21" s="18">
        <v>3</v>
      </c>
      <c r="B21" s="16">
        <v>48</v>
      </c>
      <c r="C21" s="17">
        <f t="shared" si="0"/>
        <v>24</v>
      </c>
      <c r="D21" s="16" t="s">
        <v>24</v>
      </c>
      <c r="E21" s="18">
        <f t="shared" si="1"/>
        <v>17</v>
      </c>
    </row>
    <row r="22" s="24" customFormat="1" ht="28.5" customHeight="1" spans="1:5">
      <c r="A22" s="18">
        <v>11</v>
      </c>
      <c r="B22" s="16">
        <v>48</v>
      </c>
      <c r="C22" s="17">
        <f t="shared" si="0"/>
        <v>24</v>
      </c>
      <c r="D22" s="16" t="s">
        <v>25</v>
      </c>
      <c r="E22" s="18">
        <f t="shared" si="1"/>
        <v>17</v>
      </c>
    </row>
    <row r="23" s="24" customFormat="1" ht="28.5" customHeight="1" spans="1:5">
      <c r="A23" s="18">
        <v>32</v>
      </c>
      <c r="B23" s="16">
        <v>46</v>
      </c>
      <c r="C23" s="17">
        <f t="shared" si="0"/>
        <v>23</v>
      </c>
      <c r="D23" s="16" t="s">
        <v>26</v>
      </c>
      <c r="E23" s="18">
        <f t="shared" si="1"/>
        <v>19</v>
      </c>
    </row>
    <row r="24" s="24" customFormat="1" ht="28.5" customHeight="1" spans="1:5">
      <c r="A24" s="18">
        <v>58</v>
      </c>
      <c r="B24" s="16">
        <v>46</v>
      </c>
      <c r="C24" s="17">
        <f t="shared" si="0"/>
        <v>23</v>
      </c>
      <c r="D24" s="16" t="s">
        <v>27</v>
      </c>
      <c r="E24" s="18">
        <f t="shared" si="1"/>
        <v>19</v>
      </c>
    </row>
    <row r="25" s="24" customFormat="1" ht="28.5" customHeight="1" spans="1:5">
      <c r="A25" s="18">
        <v>21</v>
      </c>
      <c r="B25" s="16">
        <v>42</v>
      </c>
      <c r="C25" s="17">
        <f t="shared" si="0"/>
        <v>21</v>
      </c>
      <c r="D25" s="16" t="s">
        <v>28</v>
      </c>
      <c r="E25" s="18">
        <f t="shared" si="1"/>
        <v>21</v>
      </c>
    </row>
    <row r="26" s="24" customFormat="1" ht="28.5" customHeight="1" spans="1:5">
      <c r="A26" s="18">
        <v>51</v>
      </c>
      <c r="B26" s="16">
        <v>40</v>
      </c>
      <c r="C26" s="17">
        <f t="shared" si="0"/>
        <v>20</v>
      </c>
      <c r="D26" s="16" t="s">
        <v>29</v>
      </c>
      <c r="E26" s="18">
        <f t="shared" si="1"/>
        <v>22</v>
      </c>
    </row>
    <row r="27" s="24" customFormat="1" ht="28.5" customHeight="1" spans="1:5">
      <c r="A27" s="18">
        <v>56</v>
      </c>
      <c r="B27" s="16">
        <v>40</v>
      </c>
      <c r="C27" s="17">
        <f t="shared" si="0"/>
        <v>20</v>
      </c>
      <c r="D27" s="16" t="s">
        <v>30</v>
      </c>
      <c r="E27" s="18">
        <f t="shared" si="1"/>
        <v>22</v>
      </c>
    </row>
  </sheetData>
  <sheetProtection selectLockedCells="1" formatCells="0" formatColumns="0" formatRows="0" sort="0" autoFilter="0" pivotTables="0"/>
  <mergeCells count="6">
    <mergeCell ref="A1:E1"/>
    <mergeCell ref="A2:E2"/>
    <mergeCell ref="B3:C3"/>
    <mergeCell ref="A3:A4"/>
    <mergeCell ref="D3:D4"/>
    <mergeCell ref="E3:E4"/>
  </mergeCells>
  <printOptions horizontalCentered="1" vertic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B3" sqref="B3:C3"/>
    </sheetView>
  </sheetViews>
  <sheetFormatPr defaultColWidth="9" defaultRowHeight="13.5" outlineLevelCol="4"/>
  <cols>
    <col min="1" max="1" width="16.625" style="5" customWidth="1"/>
    <col min="2" max="2" width="16.625" style="7" customWidth="1"/>
    <col min="3" max="3" width="16.625" style="5" customWidth="1"/>
    <col min="4" max="4" width="16.625" style="6" customWidth="1"/>
    <col min="5" max="5" width="16.625" style="5" customWidth="1"/>
    <col min="6" max="16384" width="9" style="5"/>
  </cols>
  <sheetData>
    <row r="1" ht="40" customHeight="1" spans="1:5">
      <c r="A1" s="8" t="s">
        <v>0</v>
      </c>
      <c r="B1" s="8"/>
      <c r="C1" s="8"/>
      <c r="D1" s="8"/>
      <c r="E1" s="8"/>
    </row>
    <row r="2" s="1" customFormat="1" ht="27" customHeight="1" spans="1:5">
      <c r="A2" s="10" t="s">
        <v>31</v>
      </c>
      <c r="B2" s="10"/>
      <c r="C2" s="10"/>
      <c r="D2" s="10"/>
      <c r="E2" s="10"/>
    </row>
    <row r="3" s="2" customFormat="1" ht="20" customHeight="1" spans="1:5">
      <c r="A3" s="12" t="s">
        <v>2</v>
      </c>
      <c r="B3" s="13" t="s">
        <v>3</v>
      </c>
      <c r="C3" s="14"/>
      <c r="D3" s="12" t="s">
        <v>4</v>
      </c>
      <c r="E3" s="12" t="s">
        <v>5</v>
      </c>
    </row>
    <row r="4" s="3" customFormat="1" ht="20" customHeight="1" spans="1:5">
      <c r="A4" s="15"/>
      <c r="B4" s="12" t="s">
        <v>6</v>
      </c>
      <c r="C4" s="12" t="s">
        <v>7</v>
      </c>
      <c r="D4" s="15"/>
      <c r="E4" s="15"/>
    </row>
    <row r="5" s="2" customFormat="1" ht="27" customHeight="1" spans="1:5">
      <c r="A5" s="17">
        <v>94</v>
      </c>
      <c r="B5" s="17">
        <v>78</v>
      </c>
      <c r="C5" s="17">
        <f t="shared" ref="C5:C68" si="0">B5*50%</f>
        <v>39</v>
      </c>
      <c r="D5" s="16" t="s">
        <v>32</v>
      </c>
      <c r="E5" s="18">
        <f t="shared" ref="E5:E68" si="1">RANK(C5,$C$5:$C$40,0)</f>
        <v>1</v>
      </c>
    </row>
    <row r="6" s="4" customFormat="1" ht="25" customHeight="1" spans="1:5">
      <c r="A6" s="17">
        <v>77</v>
      </c>
      <c r="B6" s="17">
        <v>74</v>
      </c>
      <c r="C6" s="17">
        <f t="shared" si="0"/>
        <v>37</v>
      </c>
      <c r="D6" s="16" t="s">
        <v>33</v>
      </c>
      <c r="E6" s="18">
        <f t="shared" si="1"/>
        <v>2</v>
      </c>
    </row>
    <row r="7" s="4" customFormat="1" ht="25" customHeight="1" spans="1:5">
      <c r="A7" s="17">
        <v>30</v>
      </c>
      <c r="B7" s="17">
        <v>72</v>
      </c>
      <c r="C7" s="17">
        <f t="shared" si="0"/>
        <v>36</v>
      </c>
      <c r="D7" s="16" t="s">
        <v>34</v>
      </c>
      <c r="E7" s="18">
        <f t="shared" si="1"/>
        <v>3</v>
      </c>
    </row>
    <row r="8" s="4" customFormat="1" ht="25" customHeight="1" spans="1:5">
      <c r="A8" s="17">
        <v>42</v>
      </c>
      <c r="B8" s="17">
        <v>70</v>
      </c>
      <c r="C8" s="17">
        <f t="shared" si="0"/>
        <v>35</v>
      </c>
      <c r="D8" s="16" t="s">
        <v>35</v>
      </c>
      <c r="E8" s="18">
        <f t="shared" si="1"/>
        <v>4</v>
      </c>
    </row>
    <row r="9" s="4" customFormat="1" ht="25" customHeight="1" spans="1:5">
      <c r="A9" s="17">
        <v>50</v>
      </c>
      <c r="B9" s="17">
        <v>68</v>
      </c>
      <c r="C9" s="17">
        <f t="shared" si="0"/>
        <v>34</v>
      </c>
      <c r="D9" s="16" t="s">
        <v>36</v>
      </c>
      <c r="E9" s="18">
        <f t="shared" si="1"/>
        <v>5</v>
      </c>
    </row>
    <row r="10" s="4" customFormat="1" ht="25" customHeight="1" spans="1:5">
      <c r="A10" s="17">
        <v>142</v>
      </c>
      <c r="B10" s="17">
        <v>68</v>
      </c>
      <c r="C10" s="17">
        <f t="shared" si="0"/>
        <v>34</v>
      </c>
      <c r="D10" s="16" t="s">
        <v>37</v>
      </c>
      <c r="E10" s="18">
        <f t="shared" si="1"/>
        <v>5</v>
      </c>
    </row>
    <row r="11" s="4" customFormat="1" ht="25" customHeight="1" spans="1:5">
      <c r="A11" s="17">
        <v>131</v>
      </c>
      <c r="B11" s="17">
        <v>66</v>
      </c>
      <c r="C11" s="17">
        <f t="shared" si="0"/>
        <v>33</v>
      </c>
      <c r="D11" s="16" t="s">
        <v>38</v>
      </c>
      <c r="E11" s="18">
        <f t="shared" si="1"/>
        <v>7</v>
      </c>
    </row>
    <row r="12" s="4" customFormat="1" ht="25" customHeight="1" spans="1:5">
      <c r="A12" s="17">
        <v>162</v>
      </c>
      <c r="B12" s="17">
        <v>66</v>
      </c>
      <c r="C12" s="17">
        <f t="shared" si="0"/>
        <v>33</v>
      </c>
      <c r="D12" s="16" t="s">
        <v>39</v>
      </c>
      <c r="E12" s="18">
        <f t="shared" si="1"/>
        <v>7</v>
      </c>
    </row>
    <row r="13" s="4" customFormat="1" ht="25" customHeight="1" spans="1:5">
      <c r="A13" s="17">
        <v>103</v>
      </c>
      <c r="B13" s="17">
        <v>62</v>
      </c>
      <c r="C13" s="17">
        <f t="shared" si="0"/>
        <v>31</v>
      </c>
      <c r="D13" s="16" t="s">
        <v>40</v>
      </c>
      <c r="E13" s="18">
        <f t="shared" si="1"/>
        <v>9</v>
      </c>
    </row>
    <row r="14" s="4" customFormat="1" ht="25" customHeight="1" spans="1:5">
      <c r="A14" s="17">
        <v>1</v>
      </c>
      <c r="B14" s="17">
        <v>60</v>
      </c>
      <c r="C14" s="17">
        <f t="shared" si="0"/>
        <v>30</v>
      </c>
      <c r="D14" s="16" t="s">
        <v>41</v>
      </c>
      <c r="E14" s="18">
        <f t="shared" si="1"/>
        <v>10</v>
      </c>
    </row>
    <row r="15" s="20" customFormat="1" ht="28.5" customHeight="1" spans="1:5">
      <c r="A15" s="17">
        <v>37</v>
      </c>
      <c r="B15" s="17">
        <v>60</v>
      </c>
      <c r="C15" s="17">
        <f t="shared" si="0"/>
        <v>30</v>
      </c>
      <c r="D15" s="16" t="s">
        <v>42</v>
      </c>
      <c r="E15" s="18">
        <f t="shared" si="1"/>
        <v>10</v>
      </c>
    </row>
    <row r="16" s="20" customFormat="1" ht="28.5" customHeight="1" spans="1:5">
      <c r="A16" s="17">
        <v>71</v>
      </c>
      <c r="B16" s="17">
        <v>60</v>
      </c>
      <c r="C16" s="17">
        <f t="shared" si="0"/>
        <v>30</v>
      </c>
      <c r="D16" s="16" t="s">
        <v>43</v>
      </c>
      <c r="E16" s="18">
        <f t="shared" si="1"/>
        <v>10</v>
      </c>
    </row>
    <row r="17" s="20" customFormat="1" ht="28.5" customHeight="1" spans="1:5">
      <c r="A17" s="17">
        <v>85</v>
      </c>
      <c r="B17" s="17">
        <v>60</v>
      </c>
      <c r="C17" s="17">
        <f t="shared" si="0"/>
        <v>30</v>
      </c>
      <c r="D17" s="16" t="s">
        <v>44</v>
      </c>
      <c r="E17" s="18">
        <f t="shared" si="1"/>
        <v>10</v>
      </c>
    </row>
    <row r="18" s="20" customFormat="1" ht="28.5" customHeight="1" spans="1:5">
      <c r="A18" s="17">
        <v>160</v>
      </c>
      <c r="B18" s="17">
        <v>60</v>
      </c>
      <c r="C18" s="17">
        <f t="shared" si="0"/>
        <v>30</v>
      </c>
      <c r="D18" s="16" t="s">
        <v>45</v>
      </c>
      <c r="E18" s="18">
        <f t="shared" si="1"/>
        <v>10</v>
      </c>
    </row>
    <row r="19" s="20" customFormat="1" ht="28.5" customHeight="1" spans="1:5">
      <c r="A19" s="17">
        <v>48</v>
      </c>
      <c r="B19" s="17">
        <v>58</v>
      </c>
      <c r="C19" s="17">
        <f t="shared" si="0"/>
        <v>29</v>
      </c>
      <c r="D19" s="16" t="s">
        <v>46</v>
      </c>
      <c r="E19" s="18">
        <f t="shared" si="1"/>
        <v>15</v>
      </c>
    </row>
    <row r="20" s="20" customFormat="1" ht="28.5" customHeight="1" spans="1:5">
      <c r="A20" s="17">
        <v>45</v>
      </c>
      <c r="B20" s="17">
        <v>58</v>
      </c>
      <c r="C20" s="17">
        <f t="shared" si="0"/>
        <v>29</v>
      </c>
      <c r="D20" s="16" t="s">
        <v>47</v>
      </c>
      <c r="E20" s="18">
        <f t="shared" si="1"/>
        <v>15</v>
      </c>
    </row>
    <row r="21" s="20" customFormat="1" ht="28.5" customHeight="1" spans="1:5">
      <c r="A21" s="17">
        <v>65</v>
      </c>
      <c r="B21" s="17">
        <v>58</v>
      </c>
      <c r="C21" s="17">
        <f t="shared" si="0"/>
        <v>29</v>
      </c>
      <c r="D21" s="16" t="s">
        <v>48</v>
      </c>
      <c r="E21" s="18">
        <f t="shared" si="1"/>
        <v>15</v>
      </c>
    </row>
    <row r="22" s="20" customFormat="1" ht="28.5" customHeight="1" spans="1:5">
      <c r="A22" s="17">
        <v>66</v>
      </c>
      <c r="B22" s="17">
        <v>58</v>
      </c>
      <c r="C22" s="17">
        <f t="shared" si="0"/>
        <v>29</v>
      </c>
      <c r="D22" s="16" t="s">
        <v>49</v>
      </c>
      <c r="E22" s="18">
        <f t="shared" si="1"/>
        <v>15</v>
      </c>
    </row>
    <row r="23" s="20" customFormat="1" ht="28.5" customHeight="1" spans="1:5">
      <c r="A23" s="17">
        <v>166</v>
      </c>
      <c r="B23" s="17">
        <v>58</v>
      </c>
      <c r="C23" s="17">
        <f t="shared" si="0"/>
        <v>29</v>
      </c>
      <c r="D23" s="16" t="s">
        <v>50</v>
      </c>
      <c r="E23" s="18">
        <f t="shared" si="1"/>
        <v>15</v>
      </c>
    </row>
    <row r="24" s="20" customFormat="1" ht="28.5" customHeight="1" spans="1:5">
      <c r="A24" s="17">
        <v>74</v>
      </c>
      <c r="B24" s="17">
        <v>56</v>
      </c>
      <c r="C24" s="17">
        <f t="shared" si="0"/>
        <v>28</v>
      </c>
      <c r="D24" s="16" t="s">
        <v>51</v>
      </c>
      <c r="E24" s="18">
        <f t="shared" si="1"/>
        <v>20</v>
      </c>
    </row>
    <row r="25" s="20" customFormat="1" ht="28.5" customHeight="1" spans="1:5">
      <c r="A25" s="17">
        <v>101</v>
      </c>
      <c r="B25" s="17">
        <v>56</v>
      </c>
      <c r="C25" s="17">
        <f t="shared" si="0"/>
        <v>28</v>
      </c>
      <c r="D25" s="16" t="s">
        <v>52</v>
      </c>
      <c r="E25" s="18">
        <f t="shared" si="1"/>
        <v>20</v>
      </c>
    </row>
    <row r="26" s="20" customFormat="1" ht="28.5" customHeight="1" spans="1:5">
      <c r="A26" s="17">
        <v>112</v>
      </c>
      <c r="B26" s="17">
        <v>56</v>
      </c>
      <c r="C26" s="17">
        <f t="shared" si="0"/>
        <v>28</v>
      </c>
      <c r="D26" s="16" t="s">
        <v>53</v>
      </c>
      <c r="E26" s="18">
        <f t="shared" si="1"/>
        <v>20</v>
      </c>
    </row>
    <row r="27" s="20" customFormat="1" ht="28.5" customHeight="1" spans="1:5">
      <c r="A27" s="17">
        <v>128</v>
      </c>
      <c r="B27" s="17">
        <v>56</v>
      </c>
      <c r="C27" s="17">
        <f t="shared" si="0"/>
        <v>28</v>
      </c>
      <c r="D27" s="16" t="s">
        <v>54</v>
      </c>
      <c r="E27" s="18">
        <f t="shared" si="1"/>
        <v>20</v>
      </c>
    </row>
    <row r="28" s="20" customFormat="1" ht="28.5" customHeight="1" spans="1:5">
      <c r="A28" s="17">
        <v>141</v>
      </c>
      <c r="B28" s="17">
        <v>56</v>
      </c>
      <c r="C28" s="17">
        <f t="shared" si="0"/>
        <v>28</v>
      </c>
      <c r="D28" s="16" t="s">
        <v>55</v>
      </c>
      <c r="E28" s="18">
        <f t="shared" si="1"/>
        <v>20</v>
      </c>
    </row>
    <row r="29" s="20" customFormat="1" ht="28.5" customHeight="1" spans="1:5">
      <c r="A29" s="17">
        <v>143</v>
      </c>
      <c r="B29" s="17">
        <v>56</v>
      </c>
      <c r="C29" s="17">
        <f t="shared" si="0"/>
        <v>28</v>
      </c>
      <c r="D29" s="16" t="s">
        <v>56</v>
      </c>
      <c r="E29" s="18">
        <f t="shared" si="1"/>
        <v>20</v>
      </c>
    </row>
    <row r="30" s="20" customFormat="1" ht="28.5" customHeight="1" spans="1:5">
      <c r="A30" s="17">
        <v>180</v>
      </c>
      <c r="B30" s="17">
        <v>56</v>
      </c>
      <c r="C30" s="17">
        <f t="shared" si="0"/>
        <v>28</v>
      </c>
      <c r="D30" s="16" t="s">
        <v>57</v>
      </c>
      <c r="E30" s="18">
        <f t="shared" si="1"/>
        <v>20</v>
      </c>
    </row>
    <row r="31" s="20" customFormat="1" ht="28.5" customHeight="1" spans="1:5">
      <c r="A31" s="17">
        <v>188</v>
      </c>
      <c r="B31" s="17">
        <v>56</v>
      </c>
      <c r="C31" s="17">
        <f t="shared" si="0"/>
        <v>28</v>
      </c>
      <c r="D31" s="16" t="s">
        <v>58</v>
      </c>
      <c r="E31" s="18">
        <f t="shared" si="1"/>
        <v>20</v>
      </c>
    </row>
    <row r="32" s="20" customFormat="1" ht="28.5" customHeight="1" spans="1:5">
      <c r="A32" s="17">
        <v>47</v>
      </c>
      <c r="B32" s="17">
        <v>54</v>
      </c>
      <c r="C32" s="17">
        <f t="shared" si="0"/>
        <v>27</v>
      </c>
      <c r="D32" s="16" t="s">
        <v>59</v>
      </c>
      <c r="E32" s="18">
        <f t="shared" si="1"/>
        <v>28</v>
      </c>
    </row>
    <row r="33" s="20" customFormat="1" ht="28.5" customHeight="1" spans="1:5">
      <c r="A33" s="17">
        <v>60</v>
      </c>
      <c r="B33" s="17">
        <v>54</v>
      </c>
      <c r="C33" s="17">
        <f t="shared" si="0"/>
        <v>27</v>
      </c>
      <c r="D33" s="16" t="s">
        <v>60</v>
      </c>
      <c r="E33" s="18">
        <f t="shared" si="1"/>
        <v>28</v>
      </c>
    </row>
    <row r="34" s="20" customFormat="1" ht="28.5" customHeight="1" spans="1:5">
      <c r="A34" s="17">
        <v>70</v>
      </c>
      <c r="B34" s="17">
        <v>54</v>
      </c>
      <c r="C34" s="17">
        <f t="shared" si="0"/>
        <v>27</v>
      </c>
      <c r="D34" s="16" t="s">
        <v>61</v>
      </c>
      <c r="E34" s="18">
        <f t="shared" si="1"/>
        <v>28</v>
      </c>
    </row>
    <row r="35" s="20" customFormat="1" ht="28.5" customHeight="1" spans="1:5">
      <c r="A35" s="17">
        <v>75</v>
      </c>
      <c r="B35" s="17">
        <v>54</v>
      </c>
      <c r="C35" s="17">
        <f t="shared" si="0"/>
        <v>27</v>
      </c>
      <c r="D35" s="16" t="s">
        <v>62</v>
      </c>
      <c r="E35" s="18">
        <f t="shared" si="1"/>
        <v>28</v>
      </c>
    </row>
    <row r="36" s="20" customFormat="1" ht="28.5" customHeight="1" spans="1:5">
      <c r="A36" s="17">
        <v>81</v>
      </c>
      <c r="B36" s="17">
        <v>54</v>
      </c>
      <c r="C36" s="17">
        <f t="shared" si="0"/>
        <v>27</v>
      </c>
      <c r="D36" s="16" t="s">
        <v>63</v>
      </c>
      <c r="E36" s="18">
        <f t="shared" si="1"/>
        <v>28</v>
      </c>
    </row>
    <row r="37" s="20" customFormat="1" ht="28.5" customHeight="1" spans="1:5">
      <c r="A37" s="17">
        <v>130</v>
      </c>
      <c r="B37" s="17">
        <v>54</v>
      </c>
      <c r="C37" s="17">
        <f t="shared" si="0"/>
        <v>27</v>
      </c>
      <c r="D37" s="16" t="s">
        <v>64</v>
      </c>
      <c r="E37" s="18">
        <f t="shared" si="1"/>
        <v>28</v>
      </c>
    </row>
    <row r="38" s="20" customFormat="1" ht="28.5" customHeight="1" spans="1:5">
      <c r="A38" s="17">
        <v>167</v>
      </c>
      <c r="B38" s="17">
        <v>54</v>
      </c>
      <c r="C38" s="17">
        <f t="shared" si="0"/>
        <v>27</v>
      </c>
      <c r="D38" s="16" t="s">
        <v>65</v>
      </c>
      <c r="E38" s="18">
        <f t="shared" si="1"/>
        <v>28</v>
      </c>
    </row>
    <row r="39" s="20" customFormat="1" ht="28.5" customHeight="1" spans="1:5">
      <c r="A39" s="17">
        <v>173</v>
      </c>
      <c r="B39" s="17">
        <v>54</v>
      </c>
      <c r="C39" s="17">
        <f t="shared" si="0"/>
        <v>27</v>
      </c>
      <c r="D39" s="16" t="s">
        <v>66</v>
      </c>
      <c r="E39" s="18">
        <f t="shared" si="1"/>
        <v>28</v>
      </c>
    </row>
    <row r="40" s="20" customFormat="1" ht="28.5" customHeight="1" spans="1:5">
      <c r="A40" s="17">
        <v>181</v>
      </c>
      <c r="B40" s="17">
        <v>54</v>
      </c>
      <c r="C40" s="17">
        <f t="shared" si="0"/>
        <v>27</v>
      </c>
      <c r="D40" s="16" t="s">
        <v>67</v>
      </c>
      <c r="E40" s="18">
        <f t="shared" si="1"/>
        <v>28</v>
      </c>
    </row>
    <row r="41" s="4" customFormat="1" ht="18.75" spans="2:4">
      <c r="B41" s="2"/>
      <c r="C41" s="4"/>
      <c r="D41" s="21"/>
    </row>
  </sheetData>
  <sheetProtection selectLockedCells="1" formatCells="0" formatColumns="0" formatRows="0" sort="0" autoFilter="0" pivotTables="0"/>
  <mergeCells count="6">
    <mergeCell ref="A1:E1"/>
    <mergeCell ref="A2:E2"/>
    <mergeCell ref="B3:C3"/>
    <mergeCell ref="A3:A4"/>
    <mergeCell ref="D3:D4"/>
    <mergeCell ref="E3:E4"/>
  </mergeCells>
  <printOptions horizontalCentered="1" vertic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3" sqref="D3:D4"/>
    </sheetView>
  </sheetViews>
  <sheetFormatPr defaultColWidth="9" defaultRowHeight="13.5" outlineLevelRow="7" outlineLevelCol="5"/>
  <cols>
    <col min="1" max="1" width="15.625" style="5" customWidth="1"/>
    <col min="2" max="2" width="16.5" style="5" customWidth="1"/>
    <col min="3" max="3" width="15.625" style="5" customWidth="1"/>
    <col min="4" max="4" width="15.625" style="6" customWidth="1"/>
    <col min="5" max="5" width="15.625" style="5" customWidth="1"/>
    <col min="6" max="6" width="9" style="7" customWidth="1"/>
    <col min="7" max="16384" width="9" style="5"/>
  </cols>
  <sheetData>
    <row r="1" ht="34" customHeight="1" spans="1:6">
      <c r="A1" s="8" t="s">
        <v>0</v>
      </c>
      <c r="B1" s="8"/>
      <c r="C1" s="8"/>
      <c r="D1" s="8"/>
      <c r="E1" s="8"/>
      <c r="F1" s="9"/>
    </row>
    <row r="2" s="1" customFormat="1" ht="25" customHeight="1" spans="1:6">
      <c r="A2" s="10" t="s">
        <v>68</v>
      </c>
      <c r="B2" s="10"/>
      <c r="C2" s="10"/>
      <c r="D2" s="10"/>
      <c r="E2" s="10"/>
      <c r="F2" s="11"/>
    </row>
    <row r="3" s="2" customFormat="1" ht="25" customHeight="1" spans="1:5">
      <c r="A3" s="12" t="s">
        <v>2</v>
      </c>
      <c r="B3" s="13" t="s">
        <v>3</v>
      </c>
      <c r="C3" s="14"/>
      <c r="D3" s="12" t="s">
        <v>4</v>
      </c>
      <c r="E3" s="12" t="s">
        <v>5</v>
      </c>
    </row>
    <row r="4" s="3" customFormat="1" ht="25" customHeight="1" spans="1:5">
      <c r="A4" s="15"/>
      <c r="B4" s="12" t="s">
        <v>6</v>
      </c>
      <c r="C4" s="12" t="s">
        <v>7</v>
      </c>
      <c r="D4" s="15"/>
      <c r="E4" s="15"/>
    </row>
    <row r="5" s="2" customFormat="1" ht="25" customHeight="1" spans="1:6">
      <c r="A5" s="16">
        <v>9</v>
      </c>
      <c r="B5" s="16">
        <v>82</v>
      </c>
      <c r="C5" s="17">
        <f>B5*50%</f>
        <v>41</v>
      </c>
      <c r="D5" s="18" t="s">
        <v>69</v>
      </c>
      <c r="E5" s="18">
        <f>RANK(C5,$C$5:$C$8,0)</f>
        <v>1</v>
      </c>
      <c r="F5" s="11"/>
    </row>
    <row r="6" s="4" customFormat="1" ht="25" customHeight="1" spans="1:6">
      <c r="A6" s="16">
        <v>7</v>
      </c>
      <c r="B6" s="16">
        <v>80</v>
      </c>
      <c r="C6" s="17">
        <f>B6*50%</f>
        <v>40</v>
      </c>
      <c r="D6" s="18" t="s">
        <v>70</v>
      </c>
      <c r="E6" s="18">
        <f>RANK(C6,$C$5:$C$8,0)</f>
        <v>2</v>
      </c>
      <c r="F6" s="11"/>
    </row>
    <row r="7" s="19" customFormat="1" ht="25" customHeight="1" spans="1:6">
      <c r="A7" s="16">
        <v>2</v>
      </c>
      <c r="B7" s="16">
        <v>78</v>
      </c>
      <c r="C7" s="17">
        <f>B7*50%</f>
        <v>39</v>
      </c>
      <c r="D7" s="18" t="s">
        <v>71</v>
      </c>
      <c r="E7" s="18">
        <f>RANK(C7,$C$5:$C$8,0)</f>
        <v>3</v>
      </c>
      <c r="F7" s="4"/>
    </row>
    <row r="8" s="19" customFormat="1" ht="25" customHeight="1" spans="1:6">
      <c r="A8" s="16">
        <v>3</v>
      </c>
      <c r="B8" s="16">
        <v>76</v>
      </c>
      <c r="C8" s="17">
        <f>B8*50%</f>
        <v>38</v>
      </c>
      <c r="D8" s="16" t="s">
        <v>72</v>
      </c>
      <c r="E8" s="18">
        <f>RANK(C8,$C$5:$C$8,0)</f>
        <v>4</v>
      </c>
      <c r="F8" s="10"/>
    </row>
  </sheetData>
  <sheetProtection selectLockedCells="1" formatCells="0" formatColumns="0" formatRows="0" sort="0" autoFilter="0" pivotTables="0"/>
  <mergeCells count="6">
    <mergeCell ref="A1:E1"/>
    <mergeCell ref="A2:E2"/>
    <mergeCell ref="B3:C3"/>
    <mergeCell ref="A3:A4"/>
    <mergeCell ref="D3:D4"/>
    <mergeCell ref="E3:E4"/>
  </mergeCells>
  <printOptions horizontalCentered="1" vertic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3" sqref="D3:D4"/>
    </sheetView>
  </sheetViews>
  <sheetFormatPr defaultColWidth="9" defaultRowHeight="13.5" outlineLevelRow="5" outlineLevelCol="5"/>
  <cols>
    <col min="1" max="3" width="15.625" style="5" customWidth="1"/>
    <col min="4" max="4" width="15.625" style="6" customWidth="1"/>
    <col min="5" max="5" width="15.625" style="5" customWidth="1"/>
    <col min="6" max="6" width="7.375" style="7" customWidth="1"/>
    <col min="7" max="16384" width="9" style="5"/>
  </cols>
  <sheetData>
    <row r="1" ht="34" customHeight="1" spans="1:6">
      <c r="A1" s="8" t="s">
        <v>0</v>
      </c>
      <c r="B1" s="8"/>
      <c r="C1" s="8"/>
      <c r="D1" s="8"/>
      <c r="E1" s="8"/>
      <c r="F1" s="9"/>
    </row>
    <row r="2" s="1" customFormat="1" ht="20" customHeight="1" spans="1:6">
      <c r="A2" s="10" t="s">
        <v>73</v>
      </c>
      <c r="B2" s="10"/>
      <c r="C2" s="10"/>
      <c r="D2" s="10"/>
      <c r="E2" s="10"/>
      <c r="F2" s="11"/>
    </row>
    <row r="3" s="2" customFormat="1" ht="25" customHeight="1" spans="1:5">
      <c r="A3" s="12" t="s">
        <v>2</v>
      </c>
      <c r="B3" s="13" t="s">
        <v>3</v>
      </c>
      <c r="C3" s="14"/>
      <c r="D3" s="12" t="s">
        <v>4</v>
      </c>
      <c r="E3" s="12" t="s">
        <v>5</v>
      </c>
    </row>
    <row r="4" s="3" customFormat="1" ht="25" customHeight="1" spans="1:5">
      <c r="A4" s="15"/>
      <c r="B4" s="12" t="s">
        <v>6</v>
      </c>
      <c r="C4" s="12" t="s">
        <v>7</v>
      </c>
      <c r="D4" s="15"/>
      <c r="E4" s="15"/>
    </row>
    <row r="5" s="2" customFormat="1" ht="25" customHeight="1" spans="1:6">
      <c r="A5" s="16">
        <v>2</v>
      </c>
      <c r="B5" s="16">
        <v>40</v>
      </c>
      <c r="C5" s="17">
        <f>B5*50%</f>
        <v>20</v>
      </c>
      <c r="D5" s="16" t="s">
        <v>74</v>
      </c>
      <c r="E5" s="18">
        <f>RANK(C5,$C$5:$C$6,0)</f>
        <v>1</v>
      </c>
      <c r="F5" s="19"/>
    </row>
    <row r="6" s="4" customFormat="1" ht="25" customHeight="1" spans="1:6">
      <c r="A6" s="16">
        <v>1</v>
      </c>
      <c r="B6" s="16">
        <v>30</v>
      </c>
      <c r="C6" s="17">
        <f>B6*50%</f>
        <v>15</v>
      </c>
      <c r="D6" s="16" t="s">
        <v>75</v>
      </c>
      <c r="E6" s="18">
        <f>RANK(C6,$C$5:$C$6,0)</f>
        <v>2</v>
      </c>
      <c r="F6" s="19"/>
    </row>
  </sheetData>
  <sheetProtection selectLockedCells="1" formatCells="0" formatColumns="0" formatRows="0" sort="0" autoFilter="0" pivotTables="0"/>
  <mergeCells count="6">
    <mergeCell ref="A1:E1"/>
    <mergeCell ref="A2:E2"/>
    <mergeCell ref="B3:C3"/>
    <mergeCell ref="A3:A4"/>
    <mergeCell ref="D3:D4"/>
    <mergeCell ref="E3:E4"/>
  </mergeCells>
  <printOptions horizontalCentered="1" vertic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临床</vt:lpstr>
      <vt:lpstr>护理</vt:lpstr>
      <vt:lpstr>康复治疗</vt:lpstr>
      <vt:lpstr>超声技师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WPS_1678680116</cp:lastModifiedBy>
  <dcterms:created xsi:type="dcterms:W3CDTF">2018-03-16T02:34:00Z</dcterms:created>
  <dcterms:modified xsi:type="dcterms:W3CDTF">2023-06-11T09:40:35Z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11</vt:lpwstr>
  </property>
  <property fmtid="{D5CDD505-2E9C-101B-9397-08002B2CF9AE}" pid="4" name="ICV">
    <vt:lpwstr>94BAD1A4FA4E45A1BDBE321D7A56816F_13</vt:lpwstr>
  </property>
</Properties>
</file>